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<sst xmlns="http://schemas.openxmlformats.org/spreadsheetml/2006/main" count="246" uniqueCount="68">
  <si>
    <t xml:space="preserve">Школа</t>
  </si>
  <si>
    <t xml:space="preserve">МКОУ "Гладковская СОШ"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</si>
  <si>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</si>
  <si>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</si>
  <si>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</si>
  <si>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</si>
  <si>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</si>
  <si>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Анисимов А.И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</si>
  <si>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</si>
  <si>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</si>
  <si>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</si>
  <si>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</si>
  <si>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</si>
  <si>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</si>
  <si>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</si>
  <si>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</si>
  <si>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</si>
  <si>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</si>
  <si>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</si>
  <si>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</si>
  <si>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</si>
  <si>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</si>
  <si>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</si>
  <si>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</si>
  <si>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</si>
  <si>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</si>
  <si>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</si>
  <si>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</si>
  <si>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Борщ с капустой и картофелем</t>
  </si>
  <si>
    <t xml:space="preserve">Макароны</t>
  </si>
  <si>
    <t xml:space="preserve">гор.напиток</t>
  </si>
  <si>
    <t xml:space="preserve">Чай с сахаром</t>
  </si>
  <si>
    <t xml:space="preserve">хлеб</t>
  </si>
  <si>
    <t xml:space="preserve">Хлеб</t>
  </si>
  <si>
    <t xml:space="preserve">фрукты</t>
  </si>
  <si>
    <t xml:space="preserve">Яблоко свежее</t>
  </si>
  <si>
    <t xml:space="preserve">Биточки мясные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</si>
  <si>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</si>
  <si>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</si>
  <si>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</si>
  <si>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</si>
  <si>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</si>
  <si>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</si>
  <si>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</si>
  <si>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</si>
  <si>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</si>
  <si>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</si>
  <si>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Суп картофельный с макаронами</t>
  </si>
  <si>
    <t xml:space="preserve">Пюре гороховое</t>
  </si>
  <si>
    <t xml:space="preserve">Компот из смеси сухофруктов</t>
  </si>
  <si>
    <t xml:space="preserve">Хлеб ржаной</t>
  </si>
  <si>
    <t xml:space="preserve">Салат из овощей</t>
  </si>
  <si>
    <t xml:space="preserve">Котлета мясная</t>
  </si>
  <si>
    <t xml:space="preserve">Суп гороховый с бобовыми</t>
  </si>
  <si>
    <t xml:space="preserve">макароны</t>
  </si>
  <si>
    <t xml:space="preserve">чай с сахаром</t>
  </si>
  <si>
    <t xml:space="preserve">Яблоко</t>
  </si>
  <si>
    <t xml:space="preserve">Гуляш из мяса птицы</t>
  </si>
  <si>
    <t xml:space="preserve">птица запеченная</t>
  </si>
  <si>
    <t xml:space="preserve">Каша рассыпчатая рисовая</t>
  </si>
  <si>
    <t xml:space="preserve">Сок фруктовый</t>
  </si>
  <si>
    <t xml:space="preserve">Сдоба</t>
  </si>
  <si>
    <t xml:space="preserve">Суп картофельный с рыбными консервами</t>
  </si>
  <si>
    <t xml:space="preserve">Каша рассыпчатая гречневая</t>
  </si>
  <si>
    <t xml:space="preserve">Тефтели мясные</t>
  </si>
  <si>
    <t xml:space="preserve">Яблоки</t>
  </si>
  <si>
    <t xml:space="preserve">Компот из смеси сухофрутов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</si>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</sst>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78" activePane="bottomRight" state="frozen"/>
      <selection pane="topLeft" activeCell="A1" activeCellId="0" sqref="A1"/>
      <selection pane="topRight" activeCell="E1" activeCellId="0" sqref="E1"/>
      <selection pane="bottomLeft" activeCell="A78" activeCellId="0" sqref="A78"/>
      <selection pane="bottomRight" activeCell="N87" activeCellId="0" sqref="N8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1.45</v>
      </c>
      <c r="H6" s="23" t="n">
        <v>3.93</v>
      </c>
      <c r="I6" s="23" t="n">
        <v>100.2</v>
      </c>
      <c r="J6" s="23" t="n">
        <v>82</v>
      </c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 t="s">
        <v>29</v>
      </c>
      <c r="F7" s="30" t="n">
        <v>150</v>
      </c>
      <c r="G7" s="30" t="n">
        <v>5.52</v>
      </c>
      <c r="H7" s="30" t="n">
        <v>4.52</v>
      </c>
      <c r="I7" s="30" t="n">
        <v>26.45</v>
      </c>
      <c r="J7" s="30" t="n">
        <v>168.45</v>
      </c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0.2</v>
      </c>
      <c r="H8" s="30" t="n">
        <v>0</v>
      </c>
      <c r="I8" s="30" t="n">
        <v>14</v>
      </c>
      <c r="J8" s="30" t="n">
        <v>28</v>
      </c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25</v>
      </c>
      <c r="G9" s="30" t="n">
        <v>1.98</v>
      </c>
      <c r="H9" s="30" t="n">
        <v>0.25</v>
      </c>
      <c r="I9" s="30" t="n">
        <v>12.08</v>
      </c>
      <c r="J9" s="30" t="n">
        <v>58.45</v>
      </c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0.4</v>
      </c>
      <c r="H10" s="30" t="n">
        <v>0.4</v>
      </c>
      <c r="I10" s="30" t="n">
        <v>10.3</v>
      </c>
      <c r="J10" s="30" t="n">
        <v>44</v>
      </c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 t="s">
        <v>36</v>
      </c>
      <c r="F11" s="30" t="n">
        <v>90</v>
      </c>
      <c r="G11" s="30" t="n">
        <v>15.55</v>
      </c>
      <c r="H11" s="30" t="n">
        <v>11.55</v>
      </c>
      <c r="I11" s="30" t="n">
        <v>15.7</v>
      </c>
      <c r="J11" s="30" t="n">
        <v>228.75</v>
      </c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765</v>
      </c>
      <c r="G13" s="38" t="n">
        <f aca="false">SUM(G6:G12)</f>
        <v>25.1</v>
      </c>
      <c r="H13" s="38" t="n">
        <f aca="false">SUM(H6:H12)</f>
        <v>20.65</v>
      </c>
      <c r="I13" s="38" t="n">
        <f aca="false">SUM(I6:I12)</f>
        <v>178.73</v>
      </c>
      <c r="J13" s="38" t="n">
        <f aca="false">SUM(J6:J12)</f>
        <v>609.65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42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43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765</v>
      </c>
      <c r="G24" s="47" t="n">
        <f aca="false">G13+G23</f>
        <v>25.1</v>
      </c>
      <c r="H24" s="47" t="n">
        <f aca="false">H13+H23</f>
        <v>20.65</v>
      </c>
      <c r="I24" s="47" t="n">
        <f aca="false">I13+I23</f>
        <v>178.73</v>
      </c>
      <c r="J24" s="47" t="n">
        <f aca="false">J13+J23</f>
        <v>609.65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47</v>
      </c>
      <c r="F25" s="23" t="n">
        <v>200</v>
      </c>
      <c r="G25" s="23" t="n">
        <v>2.15</v>
      </c>
      <c r="H25" s="23" t="n">
        <v>2.27</v>
      </c>
      <c r="I25" s="23" t="n">
        <v>13.71</v>
      </c>
      <c r="J25" s="23" t="n">
        <v>83.8</v>
      </c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 t="s">
        <v>48</v>
      </c>
      <c r="F26" s="49" t="n">
        <v>150</v>
      </c>
      <c r="G26" s="30" t="n">
        <v>17.58</v>
      </c>
      <c r="H26" s="30" t="n">
        <v>8.5</v>
      </c>
      <c r="I26" s="30" t="n">
        <v>40.99</v>
      </c>
      <c r="J26" s="30" t="n">
        <v>291.09</v>
      </c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30</v>
      </c>
      <c r="E27" s="29" t="s">
        <v>49</v>
      </c>
      <c r="F27" s="30" t="n">
        <v>200</v>
      </c>
      <c r="G27" s="30" t="n">
        <v>0.2</v>
      </c>
      <c r="H27" s="30" t="n">
        <v>0</v>
      </c>
      <c r="I27" s="30" t="n">
        <v>32.6</v>
      </c>
      <c r="J27" s="30" t="n">
        <v>132</v>
      </c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32</v>
      </c>
      <c r="E28" s="29" t="s">
        <v>50</v>
      </c>
      <c r="F28" s="30" t="n">
        <v>25</v>
      </c>
      <c r="G28" s="30" t="n">
        <v>1.4</v>
      </c>
      <c r="H28" s="30" t="n">
        <v>0.28</v>
      </c>
      <c r="I28" s="30" t="n">
        <v>12.35</v>
      </c>
      <c r="J28" s="30" t="n">
        <v>57.48</v>
      </c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 t="s">
        <v>51</v>
      </c>
      <c r="F30" s="30" t="n">
        <v>50</v>
      </c>
      <c r="G30" s="30" t="n">
        <v>0.46</v>
      </c>
      <c r="H30" s="30" t="n">
        <v>3.65</v>
      </c>
      <c r="I30" s="30" t="n">
        <v>1.43</v>
      </c>
      <c r="J30" s="30" t="n">
        <v>40.38</v>
      </c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 t="s">
        <v>52</v>
      </c>
      <c r="F31" s="30" t="n">
        <v>100</v>
      </c>
      <c r="G31" s="30" t="n">
        <v>15.55</v>
      </c>
      <c r="H31" s="30" t="n">
        <v>11.55</v>
      </c>
      <c r="I31" s="30" t="n">
        <v>15.7</v>
      </c>
      <c r="J31" s="30" t="n">
        <v>228.75</v>
      </c>
      <c r="K31" s="31"/>
      <c r="L31" s="30"/>
    </row>
    <row r="32" customFormat="false" ht="15" hidden="false" customHeight="false" outlineLevel="0" collapsed="false">
      <c r="A32" s="50"/>
      <c r="B32" s="34"/>
      <c r="C32" s="35"/>
      <c r="D32" s="36" t="s">
        <v>37</v>
      </c>
      <c r="E32" s="37"/>
      <c r="F32" s="38" t="n">
        <f aca="false">SUM(F25:F31)</f>
        <v>725</v>
      </c>
      <c r="G32" s="38" t="n">
        <f aca="false">SUM(G25:G31)</f>
        <v>37.34</v>
      </c>
      <c r="H32" s="38" t="n">
        <f aca="false">SUM(H25:H31)</f>
        <v>26.25</v>
      </c>
      <c r="I32" s="38" t="n">
        <f aca="false">SUM(I25:I31)</f>
        <v>116.78</v>
      </c>
      <c r="J32" s="38" t="n">
        <f aca="false">SUM(J25:J31)</f>
        <v>833.5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40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41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42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43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0"/>
      <c r="B42" s="34"/>
      <c r="C42" s="35"/>
      <c r="D42" s="36" t="s">
        <v>37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46</v>
      </c>
      <c r="D43" s="45"/>
      <c r="E43" s="46"/>
      <c r="F43" s="47" t="n">
        <f aca="false">F32+F42</f>
        <v>725</v>
      </c>
      <c r="G43" s="47" t="n">
        <f aca="false">G32+G42</f>
        <v>37.34</v>
      </c>
      <c r="H43" s="47" t="n">
        <f aca="false">H32+H42</f>
        <v>26.25</v>
      </c>
      <c r="I43" s="47" t="n">
        <f aca="false">I32+I42</f>
        <v>116.78</v>
      </c>
      <c r="J43" s="47" t="n">
        <f aca="false">J32+J42</f>
        <v>833.5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53</v>
      </c>
      <c r="F44" s="23" t="n">
        <v>200</v>
      </c>
      <c r="G44" s="23" t="n">
        <v>4.39</v>
      </c>
      <c r="H44" s="23" t="n">
        <v>4.22</v>
      </c>
      <c r="I44" s="23" t="n">
        <v>13.06</v>
      </c>
      <c r="J44" s="23" t="n">
        <v>107.8</v>
      </c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 t="s">
        <v>27</v>
      </c>
      <c r="E45" s="29" t="s">
        <v>54</v>
      </c>
      <c r="F45" s="30" t="n">
        <v>150</v>
      </c>
      <c r="G45" s="30" t="n">
        <v>5.52</v>
      </c>
      <c r="H45" s="30" t="n">
        <v>4.52</v>
      </c>
      <c r="I45" s="30" t="n">
        <v>26.45</v>
      </c>
      <c r="J45" s="30" t="n">
        <v>168.45</v>
      </c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30</v>
      </c>
      <c r="E46" s="29" t="s">
        <v>55</v>
      </c>
      <c r="F46" s="30" t="n">
        <v>200</v>
      </c>
      <c r="G46" s="30" t="n">
        <v>0.2</v>
      </c>
      <c r="H46" s="30" t="n">
        <v>0</v>
      </c>
      <c r="I46" s="30" t="n">
        <v>14</v>
      </c>
      <c r="J46" s="30" t="n">
        <v>28</v>
      </c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29" t="s">
        <v>32</v>
      </c>
      <c r="F47" s="30" t="n">
        <v>25</v>
      </c>
      <c r="G47" s="30" t="n">
        <v>1.98</v>
      </c>
      <c r="H47" s="30" t="n">
        <v>0.25</v>
      </c>
      <c r="I47" s="30" t="n">
        <v>12.08</v>
      </c>
      <c r="J47" s="30" t="n">
        <v>58.45</v>
      </c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 t="s">
        <v>56</v>
      </c>
      <c r="F48" s="30" t="n">
        <v>150</v>
      </c>
      <c r="G48" s="30" t="n">
        <v>0.4</v>
      </c>
      <c r="H48" s="30" t="n">
        <v>0.4</v>
      </c>
      <c r="I48" s="30" t="n">
        <v>10.3</v>
      </c>
      <c r="J48" s="30" t="n">
        <v>44</v>
      </c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 t="s">
        <v>57</v>
      </c>
      <c r="F49" s="30" t="n">
        <v>80</v>
      </c>
      <c r="G49" s="30" t="n">
        <v>6.03</v>
      </c>
      <c r="H49" s="30" t="n">
        <v>12.54</v>
      </c>
      <c r="I49" s="30" t="n">
        <v>6.24</v>
      </c>
      <c r="J49" s="30" t="n">
        <v>125</v>
      </c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805</v>
      </c>
      <c r="G51" s="38" t="n">
        <f aca="false">SUM(G44:G50)</f>
        <v>18.52</v>
      </c>
      <c r="H51" s="38" t="n">
        <f aca="false">SUM(H44:H50)</f>
        <v>21.93</v>
      </c>
      <c r="I51" s="38" t="n">
        <f aca="false">SUM(I44:I50)</f>
        <v>82.13</v>
      </c>
      <c r="J51" s="38" t="n">
        <f aca="false">SUM(J44:J50)</f>
        <v>531.7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43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805</v>
      </c>
      <c r="G62" s="47" t="n">
        <f aca="false">G51+G61</f>
        <v>18.52</v>
      </c>
      <c r="H62" s="47" t="n">
        <f aca="false">H51+H61</f>
        <v>21.93</v>
      </c>
      <c r="I62" s="47" t="n">
        <f aca="false">I51+I61</f>
        <v>82.13</v>
      </c>
      <c r="J62" s="47" t="n">
        <f aca="false">J51+J61</f>
        <v>531.7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58</v>
      </c>
      <c r="F63" s="23" t="n">
        <v>100</v>
      </c>
      <c r="G63" s="23" t="n">
        <v>11.09</v>
      </c>
      <c r="H63" s="23" t="n">
        <v>11.26</v>
      </c>
      <c r="I63" s="23" t="n">
        <v>3.51</v>
      </c>
      <c r="J63" s="23" t="n">
        <v>160</v>
      </c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 t="s">
        <v>59</v>
      </c>
      <c r="F64" s="30" t="n">
        <v>150</v>
      </c>
      <c r="G64" s="30" t="n">
        <v>7.46</v>
      </c>
      <c r="H64" s="30" t="n">
        <v>5.61</v>
      </c>
      <c r="I64" s="30" t="n">
        <v>35.84</v>
      </c>
      <c r="J64" s="30" t="n">
        <v>230.45</v>
      </c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30</v>
      </c>
      <c r="E65" s="29" t="s">
        <v>60</v>
      </c>
      <c r="F65" s="30" t="n">
        <v>200</v>
      </c>
      <c r="G65" s="30" t="n">
        <v>1</v>
      </c>
      <c r="H65" s="30" t="n">
        <v>0.2</v>
      </c>
      <c r="I65" s="30" t="n">
        <v>20.2</v>
      </c>
      <c r="J65" s="30" t="n">
        <v>92</v>
      </c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25</v>
      </c>
      <c r="G66" s="30" t="n">
        <v>1.4</v>
      </c>
      <c r="H66" s="30" t="n">
        <v>0.28</v>
      </c>
      <c r="I66" s="30" t="n">
        <v>12.35</v>
      </c>
      <c r="J66" s="30" t="n">
        <v>57.48</v>
      </c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 t="s">
        <v>61</v>
      </c>
      <c r="F68" s="30" t="n">
        <v>50</v>
      </c>
      <c r="G68" s="30" t="n">
        <v>1.4</v>
      </c>
      <c r="H68" s="30" t="n">
        <v>0.28</v>
      </c>
      <c r="I68" s="30" t="n">
        <v>12.35</v>
      </c>
      <c r="J68" s="30" t="n">
        <v>57.48</v>
      </c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525</v>
      </c>
      <c r="G70" s="38" t="n">
        <f aca="false">SUM(G63:G69)</f>
        <v>22.35</v>
      </c>
      <c r="H70" s="38" t="n">
        <f aca="false">SUM(H63:H69)</f>
        <v>17.63</v>
      </c>
      <c r="I70" s="38" t="n">
        <f aca="false">SUM(I63:I69)</f>
        <v>84.25</v>
      </c>
      <c r="J70" s="38" t="n">
        <f aca="false">SUM(J63:J69)</f>
        <v>597.41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42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43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525</v>
      </c>
      <c r="G81" s="47" t="n">
        <f aca="false">G70+G80</f>
        <v>22.35</v>
      </c>
      <c r="H81" s="47" t="n">
        <f aca="false">H70+H80</f>
        <v>17.63</v>
      </c>
      <c r="I81" s="47" t="n">
        <f aca="false">I70+I80</f>
        <v>84.25</v>
      </c>
      <c r="J81" s="47" t="n">
        <f aca="false">J70+J80</f>
        <v>597.41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62</v>
      </c>
      <c r="F82" s="23" t="n">
        <v>200</v>
      </c>
      <c r="G82" s="23" t="n">
        <v>8.61</v>
      </c>
      <c r="H82" s="23" t="n">
        <v>8.4</v>
      </c>
      <c r="I82" s="23" t="n">
        <v>14.34</v>
      </c>
      <c r="J82" s="23" t="n">
        <v>167.25</v>
      </c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 t="s">
        <v>63</v>
      </c>
      <c r="F83" s="30" t="n">
        <v>150</v>
      </c>
      <c r="G83" s="30" t="n">
        <v>4.79</v>
      </c>
      <c r="H83" s="30" t="n">
        <v>4.26</v>
      </c>
      <c r="I83" s="30" t="n">
        <v>30.83</v>
      </c>
      <c r="J83" s="30" t="n">
        <v>187.02</v>
      </c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30</v>
      </c>
      <c r="E84" s="29" t="s">
        <v>31</v>
      </c>
      <c r="F84" s="30" t="n">
        <v>200</v>
      </c>
      <c r="G84" s="30" t="n">
        <v>0.2</v>
      </c>
      <c r="H84" s="30" t="n">
        <v>0</v>
      </c>
      <c r="I84" s="30" t="n">
        <v>14</v>
      </c>
      <c r="J84" s="30" t="n">
        <v>28</v>
      </c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25</v>
      </c>
      <c r="G85" s="30" t="n">
        <v>1.98</v>
      </c>
      <c r="H85" s="30" t="n">
        <v>0.25</v>
      </c>
      <c r="I85" s="30" t="n">
        <v>12.08</v>
      </c>
      <c r="J85" s="30" t="n">
        <v>58.45</v>
      </c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 t="s">
        <v>56</v>
      </c>
      <c r="F86" s="30" t="n">
        <v>100</v>
      </c>
      <c r="G86" s="30" t="n">
        <v>44</v>
      </c>
      <c r="H86" s="30" t="n">
        <v>0.4</v>
      </c>
      <c r="I86" s="30" t="n">
        <v>0.4</v>
      </c>
      <c r="J86" s="30" t="n">
        <v>10.3</v>
      </c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64</v>
      </c>
      <c r="F87" s="30" t="n">
        <v>100</v>
      </c>
      <c r="G87" s="30" t="n">
        <v>100</v>
      </c>
      <c r="H87" s="30" t="n">
        <v>22.06</v>
      </c>
      <c r="I87" s="30" t="n">
        <v>18.23</v>
      </c>
      <c r="J87" s="30" t="n">
        <v>5.88</v>
      </c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775</v>
      </c>
      <c r="G89" s="38" t="n">
        <f aca="false">SUM(G82:G88)</f>
        <v>159.58</v>
      </c>
      <c r="H89" s="38" t="n">
        <f aca="false">SUM(H82:H88)</f>
        <v>35.37</v>
      </c>
      <c r="I89" s="38" t="n">
        <f aca="false">SUM(I82:I88)</f>
        <v>89.88</v>
      </c>
      <c r="J89" s="38" t="n">
        <f aca="false">SUM(J82:J88)</f>
        <v>456.9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42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43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775</v>
      </c>
      <c r="G100" s="47" t="n">
        <f aca="false">G89+G99</f>
        <v>159.58</v>
      </c>
      <c r="H100" s="47" t="n">
        <f aca="false">H89+H99</f>
        <v>35.37</v>
      </c>
      <c r="I100" s="47" t="n">
        <f aca="false">I89+I99</f>
        <v>89.88</v>
      </c>
      <c r="J100" s="47" t="n">
        <f aca="false">J89+J99</f>
        <v>456.9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23" t="n">
        <v>200</v>
      </c>
      <c r="G101" s="23" t="n">
        <v>1.45</v>
      </c>
      <c r="H101" s="23" t="n">
        <v>3.93</v>
      </c>
      <c r="I101" s="23" t="n">
        <v>100.2</v>
      </c>
      <c r="J101" s="23" t="n">
        <v>82</v>
      </c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29</v>
      </c>
      <c r="F102" s="30" t="n">
        <v>150</v>
      </c>
      <c r="G102" s="30" t="n">
        <v>5.52</v>
      </c>
      <c r="H102" s="30" t="n">
        <v>4.52</v>
      </c>
      <c r="I102" s="30" t="n">
        <v>26.45</v>
      </c>
      <c r="J102" s="30" t="n">
        <v>168.45</v>
      </c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200</v>
      </c>
      <c r="G103" s="30" t="n">
        <v>0.2</v>
      </c>
      <c r="H103" s="30" t="n">
        <v>0</v>
      </c>
      <c r="I103" s="30" t="n">
        <v>14</v>
      </c>
      <c r="J103" s="30" t="n">
        <v>28</v>
      </c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25</v>
      </c>
      <c r="G104" s="30" t="n">
        <v>1.98</v>
      </c>
      <c r="H104" s="30" t="n">
        <v>0.25</v>
      </c>
      <c r="I104" s="30" t="n">
        <v>12.08</v>
      </c>
      <c r="J104" s="30" t="n">
        <v>58.45</v>
      </c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 t="s">
        <v>65</v>
      </c>
      <c r="F105" s="30" t="n">
        <v>100</v>
      </c>
      <c r="G105" s="30" t="n">
        <v>0.4</v>
      </c>
      <c r="H105" s="30" t="n">
        <v>0.4</v>
      </c>
      <c r="I105" s="30" t="n">
        <v>10.3</v>
      </c>
      <c r="J105" s="30" t="n">
        <v>44</v>
      </c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 t="s">
        <v>36</v>
      </c>
      <c r="F106" s="30" t="n">
        <v>90</v>
      </c>
      <c r="G106" s="30" t="n">
        <v>15.55</v>
      </c>
      <c r="H106" s="30" t="n">
        <v>11.55</v>
      </c>
      <c r="I106" s="30" t="n">
        <v>15.7</v>
      </c>
      <c r="J106" s="30" t="n">
        <v>228.75</v>
      </c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765</v>
      </c>
      <c r="G108" s="38" t="n">
        <f aca="false">SUM(G101:G107)</f>
        <v>25.1</v>
      </c>
      <c r="H108" s="38" t="n">
        <f aca="false">SUM(H101:H107)</f>
        <v>20.65</v>
      </c>
      <c r="I108" s="38" t="n">
        <f aca="false">SUM(I101:I107)</f>
        <v>178.73</v>
      </c>
      <c r="J108" s="38" t="n">
        <f aca="false">SUM(J101:J107)</f>
        <v>609.65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41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43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765</v>
      </c>
      <c r="G119" s="47" t="n">
        <f aca="false">G108+G118</f>
        <v>25.1</v>
      </c>
      <c r="H119" s="47" t="n">
        <f aca="false">H108+H118</f>
        <v>20.65</v>
      </c>
      <c r="I119" s="47" t="n">
        <f aca="false">I108+I118</f>
        <v>178.73</v>
      </c>
      <c r="J119" s="47" t="n">
        <f aca="false">J108+J118</f>
        <v>609.65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47</v>
      </c>
      <c r="F120" s="23" t="n">
        <v>200</v>
      </c>
      <c r="G120" s="23" t="n">
        <v>2.15</v>
      </c>
      <c r="H120" s="23" t="n">
        <v>2.27</v>
      </c>
      <c r="I120" s="23" t="n">
        <v>13.71</v>
      </c>
      <c r="J120" s="23" t="n">
        <v>83.8</v>
      </c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48</v>
      </c>
      <c r="F121" s="30" t="n">
        <v>150</v>
      </c>
      <c r="G121" s="30" t="n">
        <v>17.58</v>
      </c>
      <c r="H121" s="30" t="n">
        <v>8.5</v>
      </c>
      <c r="I121" s="30" t="n">
        <v>40.99</v>
      </c>
      <c r="J121" s="30" t="n">
        <v>291.09</v>
      </c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30</v>
      </c>
      <c r="E122" s="29" t="s">
        <v>66</v>
      </c>
      <c r="F122" s="30" t="n">
        <v>200</v>
      </c>
      <c r="G122" s="30" t="n">
        <v>0.2</v>
      </c>
      <c r="H122" s="30" t="n">
        <v>0</v>
      </c>
      <c r="I122" s="30" t="n">
        <v>32.6</v>
      </c>
      <c r="J122" s="30" t="n">
        <v>132</v>
      </c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25</v>
      </c>
      <c r="G123" s="30" t="n">
        <v>1.4</v>
      </c>
      <c r="H123" s="30" t="n">
        <v>0.28</v>
      </c>
      <c r="I123" s="30" t="n">
        <v>12.35</v>
      </c>
      <c r="J123" s="30" t="n">
        <v>57.48</v>
      </c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 t="s">
        <v>52</v>
      </c>
      <c r="F125" s="30" t="n">
        <v>100</v>
      </c>
      <c r="G125" s="30" t="n">
        <v>15.55</v>
      </c>
      <c r="H125" s="30" t="n">
        <v>11.55</v>
      </c>
      <c r="I125" s="30" t="n">
        <v>15.7</v>
      </c>
      <c r="J125" s="30" t="n">
        <v>228.75</v>
      </c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 t="s">
        <v>51</v>
      </c>
      <c r="F126" s="30" t="n">
        <v>50</v>
      </c>
      <c r="G126" s="30" t="n">
        <v>0.46</v>
      </c>
      <c r="H126" s="30" t="n">
        <v>3.65</v>
      </c>
      <c r="I126" s="30" t="n">
        <v>1.43</v>
      </c>
      <c r="J126" s="30" t="n">
        <v>40.38</v>
      </c>
      <c r="K126" s="31"/>
      <c r="L126" s="30"/>
    </row>
    <row r="127" customFormat="false" ht="15" hidden="false" customHeight="false" outlineLevel="0" collapsed="false">
      <c r="A127" s="50"/>
      <c r="B127" s="34"/>
      <c r="C127" s="35"/>
      <c r="D127" s="36" t="s">
        <v>37</v>
      </c>
      <c r="E127" s="37"/>
      <c r="F127" s="38" t="n">
        <f aca="false">SUM(F120:F126)</f>
        <v>725</v>
      </c>
      <c r="G127" s="38" t="n">
        <f aca="false">SUM(G120:G126)</f>
        <v>37.34</v>
      </c>
      <c r="H127" s="38" t="n">
        <f aca="false">SUM(H120:H126)</f>
        <v>26.25</v>
      </c>
      <c r="I127" s="38" t="n">
        <f aca="false">SUM(I120:I126)</f>
        <v>116.78</v>
      </c>
      <c r="J127" s="38" t="n">
        <f aca="false">SUM(J120:J126)</f>
        <v>833.5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40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41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43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44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0"/>
      <c r="B137" s="34"/>
      <c r="C137" s="35"/>
      <c r="D137" s="36" t="s">
        <v>37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46</v>
      </c>
      <c r="D138" s="45"/>
      <c r="E138" s="46"/>
      <c r="F138" s="47" t="n">
        <f aca="false">F127+F137</f>
        <v>725</v>
      </c>
      <c r="G138" s="47" t="n">
        <f aca="false">G127+G137</f>
        <v>37.34</v>
      </c>
      <c r="H138" s="47" t="n">
        <f aca="false">H127+H137</f>
        <v>26.25</v>
      </c>
      <c r="I138" s="47" t="n">
        <f aca="false">I127+I137</f>
        <v>116.78</v>
      </c>
      <c r="J138" s="47" t="n">
        <f aca="false">J127+J137</f>
        <v>833.5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53</v>
      </c>
      <c r="F139" s="23" t="n">
        <v>200</v>
      </c>
      <c r="G139" s="23" t="n">
        <v>4.39</v>
      </c>
      <c r="H139" s="23" t="n">
        <v>4.22</v>
      </c>
      <c r="I139" s="23" t="n">
        <v>13.06</v>
      </c>
      <c r="J139" s="23" t="n">
        <v>107.8</v>
      </c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29</v>
      </c>
      <c r="F140" s="30" t="n">
        <v>150</v>
      </c>
      <c r="G140" s="30" t="n">
        <v>5.52</v>
      </c>
      <c r="H140" s="30" t="n">
        <v>4.52</v>
      </c>
      <c r="I140" s="30" t="n">
        <v>26.45</v>
      </c>
      <c r="J140" s="30" t="n">
        <v>168.45</v>
      </c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200</v>
      </c>
      <c r="G141" s="30" t="n">
        <v>0.2</v>
      </c>
      <c r="H141" s="30" t="n">
        <v>0</v>
      </c>
      <c r="I141" s="30" t="n">
        <v>14</v>
      </c>
      <c r="J141" s="30" t="n">
        <v>28</v>
      </c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33</v>
      </c>
      <c r="F142" s="30" t="n">
        <v>25</v>
      </c>
      <c r="G142" s="30" t="n">
        <v>1.98</v>
      </c>
      <c r="H142" s="30" t="n">
        <v>0.25</v>
      </c>
      <c r="I142" s="30" t="n">
        <v>12.08</v>
      </c>
      <c r="J142" s="30" t="n">
        <v>58.45</v>
      </c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 t="s">
        <v>56</v>
      </c>
      <c r="F143" s="30" t="n">
        <v>100</v>
      </c>
      <c r="G143" s="30" t="n">
        <v>0.4</v>
      </c>
      <c r="H143" s="30" t="n">
        <v>0.4</v>
      </c>
      <c r="I143" s="30" t="n">
        <v>10.3</v>
      </c>
      <c r="J143" s="30" t="n">
        <v>44</v>
      </c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57</v>
      </c>
      <c r="F144" s="30" t="n">
        <v>80</v>
      </c>
      <c r="G144" s="30" t="n">
        <v>6.03</v>
      </c>
      <c r="H144" s="30" t="n">
        <v>12.54</v>
      </c>
      <c r="I144" s="30" t="n">
        <v>6.24</v>
      </c>
      <c r="J144" s="30" t="n">
        <v>125</v>
      </c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755</v>
      </c>
      <c r="G146" s="38" t="n">
        <f aca="false">SUM(G139:G145)</f>
        <v>18.52</v>
      </c>
      <c r="H146" s="38" t="n">
        <f aca="false">SUM(H139:H145)</f>
        <v>21.93</v>
      </c>
      <c r="I146" s="38" t="n">
        <f aca="false">SUM(I139:I145)</f>
        <v>82.13</v>
      </c>
      <c r="J146" s="38" t="n">
        <f aca="false">SUM(J139:J145)</f>
        <v>531.7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41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43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755</v>
      </c>
      <c r="G157" s="47" t="n">
        <f aca="false">G146+G156</f>
        <v>18.52</v>
      </c>
      <c r="H157" s="47" t="n">
        <f aca="false">H146+H156</f>
        <v>21.93</v>
      </c>
      <c r="I157" s="47" t="n">
        <f aca="false">I146+I156</f>
        <v>82.13</v>
      </c>
      <c r="J157" s="47" t="n">
        <f aca="false">J146+J156</f>
        <v>531.7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58</v>
      </c>
      <c r="F158" s="23" t="n">
        <v>100</v>
      </c>
      <c r="G158" s="23" t="n">
        <v>11.09</v>
      </c>
      <c r="H158" s="23" t="n">
        <v>11.26</v>
      </c>
      <c r="I158" s="23" t="n">
        <v>3.51</v>
      </c>
      <c r="J158" s="23" t="n">
        <v>160</v>
      </c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59</v>
      </c>
      <c r="F159" s="30" t="n">
        <v>150</v>
      </c>
      <c r="G159" s="30" t="n">
        <v>7.46</v>
      </c>
      <c r="H159" s="30" t="n">
        <v>5.61</v>
      </c>
      <c r="I159" s="30" t="n">
        <v>35.84</v>
      </c>
      <c r="J159" s="30" t="n">
        <v>230.45</v>
      </c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30</v>
      </c>
      <c r="E160" s="29" t="s">
        <v>60</v>
      </c>
      <c r="F160" s="30" t="n">
        <v>200</v>
      </c>
      <c r="G160" s="30" t="n">
        <v>1</v>
      </c>
      <c r="H160" s="30" t="n">
        <v>0.2</v>
      </c>
      <c r="I160" s="30" t="n">
        <v>20.2</v>
      </c>
      <c r="J160" s="30" t="n">
        <v>92</v>
      </c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25</v>
      </c>
      <c r="G161" s="30" t="n">
        <v>1.4</v>
      </c>
      <c r="H161" s="30" t="n">
        <v>0.28</v>
      </c>
      <c r="I161" s="30" t="n">
        <v>12.35</v>
      </c>
      <c r="J161" s="30" t="n">
        <v>57.48</v>
      </c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61</v>
      </c>
      <c r="F163" s="30" t="n">
        <v>50</v>
      </c>
      <c r="G163" s="30" t="n">
        <v>1.4</v>
      </c>
      <c r="H163" s="30" t="n">
        <v>0.28</v>
      </c>
      <c r="I163" s="30" t="n">
        <v>12.35</v>
      </c>
      <c r="J163" s="30" t="n">
        <v>57.48</v>
      </c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525</v>
      </c>
      <c r="G165" s="38" t="n">
        <f aca="false">SUM(G158:G164)</f>
        <v>22.35</v>
      </c>
      <c r="H165" s="38" t="n">
        <f aca="false">SUM(H158:H164)</f>
        <v>17.63</v>
      </c>
      <c r="I165" s="38" t="n">
        <f aca="false">SUM(I158:I164)</f>
        <v>84.25</v>
      </c>
      <c r="J165" s="38" t="n">
        <f aca="false">SUM(J158:J164)</f>
        <v>597.41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43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525</v>
      </c>
      <c r="G176" s="47" t="n">
        <f aca="false">G165+G175</f>
        <v>22.35</v>
      </c>
      <c r="H176" s="47" t="n">
        <f aca="false">H165+H175</f>
        <v>17.63</v>
      </c>
      <c r="I176" s="47" t="n">
        <f aca="false">I165+I175</f>
        <v>84.25</v>
      </c>
      <c r="J176" s="47" t="n">
        <f aca="false">J165+J175</f>
        <v>597.41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62</v>
      </c>
      <c r="F177" s="23" t="n">
        <v>200</v>
      </c>
      <c r="G177" s="23" t="n">
        <v>8.61</v>
      </c>
      <c r="H177" s="23" t="n">
        <v>8.4</v>
      </c>
      <c r="I177" s="23" t="n">
        <v>14.34</v>
      </c>
      <c r="J177" s="23" t="n">
        <v>167.25</v>
      </c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63</v>
      </c>
      <c r="F178" s="30" t="n">
        <v>150</v>
      </c>
      <c r="G178" s="30" t="n">
        <v>4.79</v>
      </c>
      <c r="H178" s="30" t="n">
        <v>4.26</v>
      </c>
      <c r="I178" s="30" t="n">
        <v>30.83</v>
      </c>
      <c r="J178" s="30" t="n">
        <v>187.02</v>
      </c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30</v>
      </c>
      <c r="E179" s="29" t="s">
        <v>31</v>
      </c>
      <c r="F179" s="30" t="n">
        <v>200</v>
      </c>
      <c r="G179" s="30" t="n">
        <v>0.2</v>
      </c>
      <c r="H179" s="30" t="n">
        <v>0</v>
      </c>
      <c r="I179" s="30" t="n">
        <v>14</v>
      </c>
      <c r="J179" s="30" t="n">
        <v>28</v>
      </c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25</v>
      </c>
      <c r="G180" s="30" t="n">
        <v>1.98</v>
      </c>
      <c r="H180" s="30" t="n">
        <v>0.25</v>
      </c>
      <c r="I180" s="30" t="n">
        <v>12.08</v>
      </c>
      <c r="J180" s="30" t="n">
        <v>58.45</v>
      </c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 t="s">
        <v>56</v>
      </c>
      <c r="F181" s="30" t="n">
        <v>100</v>
      </c>
      <c r="G181" s="30" t="n">
        <v>0.4</v>
      </c>
      <c r="H181" s="30" t="n">
        <v>0.4</v>
      </c>
      <c r="I181" s="30" t="n">
        <v>10.3</v>
      </c>
      <c r="J181" s="30" t="n">
        <v>44</v>
      </c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64</v>
      </c>
      <c r="F182" s="30" t="n">
        <v>100</v>
      </c>
      <c r="G182" s="30" t="n">
        <v>100</v>
      </c>
      <c r="H182" s="30" t="n">
        <v>22.06</v>
      </c>
      <c r="I182" s="30" t="n">
        <v>18.23</v>
      </c>
      <c r="J182" s="30" t="n">
        <v>5.88</v>
      </c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775</v>
      </c>
      <c r="G184" s="38" t="n">
        <f aca="false">SUM(G177:G183)</f>
        <v>115.98</v>
      </c>
      <c r="H184" s="38" t="n">
        <f aca="false">SUM(H177:H183)</f>
        <v>35.37</v>
      </c>
      <c r="I184" s="38" t="n">
        <f aca="false">SUM(I177:I183)</f>
        <v>99.78</v>
      </c>
      <c r="J184" s="38" t="n">
        <f aca="false">SUM(J177:J183)</f>
        <v>490.6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42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43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775</v>
      </c>
      <c r="G195" s="47" t="n">
        <f aca="false">G184+G194</f>
        <v>115.98</v>
      </c>
      <c r="H195" s="47" t="n">
        <f aca="false">H184+H194</f>
        <v>35.37</v>
      </c>
      <c r="I195" s="47" t="n">
        <f aca="false">I184+I194</f>
        <v>99.78</v>
      </c>
      <c r="J195" s="47" t="n">
        <f aca="false">J184+J194</f>
        <v>490.6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67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714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48.218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24.366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111.344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609.202</v>
      </c>
      <c r="K196" s="55"/>
      <c r="L196" s="55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2025-02-11T10:00:19Z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